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6" i="1"/>
  <c r="F36"/>
  <c r="G36" s="1"/>
  <c r="E35"/>
  <c r="F35"/>
  <c r="G35" s="1"/>
  <c r="E34"/>
  <c r="F34"/>
  <c r="G34" s="1"/>
  <c r="E33"/>
  <c r="F33"/>
  <c r="G33" s="1"/>
  <c r="E32"/>
  <c r="F32"/>
  <c r="G32" s="1"/>
  <c r="E31"/>
  <c r="F31"/>
  <c r="G31" s="1"/>
  <c r="E30"/>
  <c r="F30"/>
  <c r="G30" s="1"/>
  <c r="E29"/>
  <c r="F29"/>
  <c r="G29" s="1"/>
  <c r="E28"/>
  <c r="F28"/>
  <c r="G28" s="1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<sst xmlns="http://schemas.openxmlformats.org/spreadsheetml/2006/main" count="52" uniqueCount="52">
  <si>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</si>
  <si>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</si>
  <si>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</si>
  <si>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СП-01</t>
  </si>
  <si>
    <t>СП-02</t>
  </si>
  <si>
    <t>СП-03</t>
  </si>
  <si>
    <t>СП-04</t>
  </si>
  <si>
    <t>СП-05</t>
  </si>
  <si>
    <t>СП-06</t>
  </si>
  <si>
    <t>СП-07</t>
  </si>
  <si>
    <t>СП-08</t>
  </si>
  <si>
    <t>СП-09</t>
  </si>
  <si>
    <t>СП-10</t>
  </si>
  <si>
    <t>СП-11</t>
  </si>
  <si>
    <t>СП-12</t>
  </si>
  <si>
    <t>СП-13</t>
  </si>
  <si>
    <t>СП-14</t>
  </si>
  <si>
    <t>СП-15</t>
  </si>
  <si>
    <t>СП-16</t>
  </si>
  <si>
    <t>СП-17</t>
  </si>
  <si>
    <t>СП-18</t>
  </si>
  <si>
    <t>СП-19</t>
  </si>
  <si>
    <t>СП-20</t>
  </si>
  <si>
    <t>СП-21</t>
  </si>
  <si>
    <t>СП-22</t>
  </si>
  <si>
    <t>Стол офисный 1200-600-750</t>
  </si>
  <si>
    <t>Стол офисный 1400-600-750</t>
  </si>
  <si>
    <t>Стол офисный 1600-600-750</t>
  </si>
  <si>
    <t>Стол письменный однотумбовый (3 ящика)1200-600-750</t>
  </si>
  <si>
    <t>Стол письменный однотумбовый (3 ящика)1400-600-750</t>
  </si>
  <si>
    <t>Стол письменный однотумбовый (дверка)1200-600-750</t>
  </si>
  <si>
    <t>Стол письменный однотумбовый (дверка)1400-600-750</t>
  </si>
  <si>
    <t>Стол письменный двухтумбовый (6 ящиков)1600-600-750</t>
  </si>
  <si>
    <t>Стол письменный двухтумбовый (3 ящика и дверка)1600-600-750</t>
  </si>
  <si>
    <t>Стол письменный двухтумбовый (2 дверки)1600-600-750</t>
  </si>
  <si>
    <t>Стол офисный угловой 600-600-750</t>
  </si>
  <si>
    <t>Стол офисный эргономичный левый 1600-900-600-750</t>
  </si>
  <si>
    <t>Стол офисный эргономичный правый 1600-900-600-750</t>
  </si>
  <si>
    <t>Стол офисный эргономичный левый 1400-900-600-750</t>
  </si>
  <si>
    <t>Стол офисный эргономичный правый 1400-900-600-750</t>
  </si>
  <si>
    <t>Тумба офисная на колесных опорах 400-450-560</t>
  </si>
  <si>
    <t>Тумба приставная400-600-750(3 ящика и ниша)</t>
  </si>
  <si>
    <t>Стол компьютерный 900-600-760</t>
  </si>
  <si>
    <t>Стол компьютерный 800-600-750</t>
  </si>
  <si>
    <t>Подставка под системный блок</t>
  </si>
  <si>
    <t>Стол демонстрационный для кабинета физики и химии ЛДСП  без сантехники и электрики</t>
  </si>
  <si>
    <t>Стол компьютерный на металлокаркасе</t>
  </si>
  <si>
    <t xml:space="preserve">Столы офисные 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</si>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</sst>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90" zoomScaleNormal="90" workbookViewId="0">
      <selection activeCell="G15" sqref="G1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5" t="s">
        <v>2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 ht="20.25" customHeight="1">
      <c r="A12" s="13">
        <v>44317</v>
      </c>
      <c r="B12" s="14"/>
      <c r="C12" s="14"/>
      <c r="D12" s="14"/>
      <c r="E12" s="14"/>
      <c r="F12" s="14"/>
      <c r="G12" s="14"/>
    </row>
    <row r="13" spans="1:7" ht="46.5" customHeight="1">
      <c r="A13" s="1"/>
      <c r="B13" s="12" t="s">
        <v>47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48</v>
      </c>
      <c r="E14" s="7" t="s">
        <v>49</v>
      </c>
      <c r="F14" s="7" t="s">
        <v>50</v>
      </c>
      <c r="G14" s="7" t="s">
        <v>51</v>
      </c>
    </row>
    <row r="15" spans="1:7" ht="37.5" customHeight="1" thickBot="1">
      <c r="A15" s="3">
        <v>1</v>
      </c>
      <c r="B15" s="4" t="s">
        <v>25</v>
      </c>
      <c r="C15" s="5" t="s">
        <v>3</v>
      </c>
      <c r="D15" s="5">
        <v>1769</v>
      </c>
      <c r="E15" s="6">
        <f>D15+D15*15%</f>
        <v>2034.35</v>
      </c>
      <c r="F15" s="6">
        <f>D15+D15*5%</f>
        <v>1857.45</v>
      </c>
      <c r="G15" s="6">
        <f>F15+F15*15%</f>
        <v>2136.0675000000001</v>
      </c>
    </row>
    <row r="16" spans="1:7" ht="36.75" customHeight="1" thickBot="1">
      <c r="A16" s="3">
        <v>2</v>
      </c>
      <c r="B16" s="10" t="s">
        <v>26</v>
      </c>
      <c r="C16" s="5" t="s">
        <v>4</v>
      </c>
      <c r="D16" s="5">
        <v>1849</v>
      </c>
      <c r="E16" s="6">
        <f t="shared" ref="E16:E36" si="0">D16+D16*15%</f>
        <v>2126.35</v>
      </c>
      <c r="F16" s="6">
        <f t="shared" ref="F16:F36" si="1">D16+D16*5%</f>
        <v>1941.45</v>
      </c>
      <c r="G16" s="6">
        <f t="shared" ref="G16:G36" si="2">F16+F16*15%</f>
        <v>2232.6675</v>
      </c>
    </row>
    <row r="17" spans="1:7" ht="56.25" customHeight="1" thickBot="1">
      <c r="A17" s="8">
        <v>3</v>
      </c>
      <c r="B17" s="10" t="s">
        <v>27</v>
      </c>
      <c r="C17" s="5" t="s">
        <v>5</v>
      </c>
      <c r="D17" s="5">
        <v>2136</v>
      </c>
      <c r="E17" s="6">
        <f t="shared" si="0"/>
        <v>2456.4</v>
      </c>
      <c r="F17" s="6">
        <f t="shared" si="1"/>
        <v>2242.8000000000002</v>
      </c>
      <c r="G17" s="6">
        <f t="shared" si="2"/>
        <v>2579.2200000000003</v>
      </c>
    </row>
    <row r="18" spans="1:7" ht="56.25" customHeight="1" thickBot="1">
      <c r="A18" s="8">
        <v>4</v>
      </c>
      <c r="B18" s="10" t="s">
        <v>28</v>
      </c>
      <c r="C18" s="5" t="s">
        <v>6</v>
      </c>
      <c r="D18" s="5">
        <v>3704</v>
      </c>
      <c r="E18" s="6">
        <f t="shared" si="0"/>
        <v>4259.6000000000004</v>
      </c>
      <c r="F18" s="6">
        <f t="shared" si="1"/>
        <v>3889.2</v>
      </c>
      <c r="G18" s="6">
        <f t="shared" si="2"/>
        <v>4472.58</v>
      </c>
    </row>
    <row r="19" spans="1:7" ht="60" customHeight="1" thickBot="1">
      <c r="A19" s="8">
        <v>5</v>
      </c>
      <c r="B19" s="10" t="s">
        <v>29</v>
      </c>
      <c r="C19" s="5" t="s">
        <v>7</v>
      </c>
      <c r="D19" s="5">
        <v>3986</v>
      </c>
      <c r="E19" s="6">
        <f t="shared" si="0"/>
        <v>4583.8999999999996</v>
      </c>
      <c r="F19" s="6">
        <f t="shared" si="1"/>
        <v>4185.3</v>
      </c>
      <c r="G19" s="6">
        <f t="shared" si="2"/>
        <v>4813.0950000000003</v>
      </c>
    </row>
    <row r="20" spans="1:7" ht="57" customHeight="1" thickBot="1">
      <c r="A20" s="8">
        <v>6</v>
      </c>
      <c r="B20" s="10" t="s">
        <v>30</v>
      </c>
      <c r="C20" s="5" t="s">
        <v>8</v>
      </c>
      <c r="D20" s="5">
        <v>3203</v>
      </c>
      <c r="E20" s="6">
        <f t="shared" si="0"/>
        <v>3683.45</v>
      </c>
      <c r="F20" s="6">
        <f t="shared" si="1"/>
        <v>3363.15</v>
      </c>
      <c r="G20" s="6">
        <f t="shared" si="2"/>
        <v>3867.6224999999999</v>
      </c>
    </row>
    <row r="21" spans="1:7" ht="39" customHeight="1" thickBot="1">
      <c r="A21" s="8">
        <v>7</v>
      </c>
      <c r="B21" s="11" t="s">
        <v>31</v>
      </c>
      <c r="C21" s="5" t="s">
        <v>9</v>
      </c>
      <c r="D21" s="5">
        <v>3364</v>
      </c>
      <c r="E21" s="6">
        <f t="shared" si="0"/>
        <v>3868.6</v>
      </c>
      <c r="F21" s="6">
        <f t="shared" si="1"/>
        <v>3532.2</v>
      </c>
      <c r="G21" s="6">
        <f t="shared" si="2"/>
        <v>4062.0299999999997</v>
      </c>
    </row>
    <row r="22" spans="1:7" ht="57" thickBot="1">
      <c r="A22" s="8">
        <v>8</v>
      </c>
      <c r="B22" s="10" t="s">
        <v>32</v>
      </c>
      <c r="C22" s="5" t="s">
        <v>10</v>
      </c>
      <c r="D22" s="5">
        <v>4941</v>
      </c>
      <c r="E22" s="6">
        <f t="shared" si="0"/>
        <v>5682.15</v>
      </c>
      <c r="F22" s="6">
        <f t="shared" si="1"/>
        <v>5188.05</v>
      </c>
      <c r="G22" s="6">
        <f t="shared" si="2"/>
        <v>5966.2574999999997</v>
      </c>
    </row>
    <row r="23" spans="1:7" ht="57" thickBot="1">
      <c r="A23" s="8">
        <v>9</v>
      </c>
      <c r="B23" s="10" t="s">
        <v>33</v>
      </c>
      <c r="C23" s="5" t="s">
        <v>11</v>
      </c>
      <c r="D23" s="5">
        <v>4737</v>
      </c>
      <c r="E23" s="6">
        <f t="shared" si="0"/>
        <v>5447.55</v>
      </c>
      <c r="F23" s="6">
        <f t="shared" si="1"/>
        <v>4973.8500000000004</v>
      </c>
      <c r="G23" s="6">
        <f t="shared" si="2"/>
        <v>5719.9275000000007</v>
      </c>
    </row>
    <row r="24" spans="1:7" ht="57" thickBot="1">
      <c r="A24" s="8">
        <v>10</v>
      </c>
      <c r="B24" s="10" t="s">
        <v>34</v>
      </c>
      <c r="C24" s="5" t="s">
        <v>12</v>
      </c>
      <c r="D24" s="5">
        <v>4303</v>
      </c>
      <c r="E24" s="6">
        <f t="shared" si="0"/>
        <v>4948.45</v>
      </c>
      <c r="F24" s="6">
        <f t="shared" si="1"/>
        <v>4518.1499999999996</v>
      </c>
      <c r="G24" s="6">
        <f t="shared" si="2"/>
        <v>5195.8724999999995</v>
      </c>
    </row>
    <row r="25" spans="1:7" ht="38.25" thickBot="1">
      <c r="A25" s="8">
        <v>11</v>
      </c>
      <c r="B25" s="10" t="s">
        <v>35</v>
      </c>
      <c r="C25" s="5" t="s">
        <v>13</v>
      </c>
      <c r="D25" s="6">
        <v>957</v>
      </c>
      <c r="E25" s="6">
        <f t="shared" si="0"/>
        <v>1100.55</v>
      </c>
      <c r="F25" s="6">
        <f t="shared" si="1"/>
        <v>1004.85</v>
      </c>
      <c r="G25" s="6">
        <f t="shared" si="2"/>
        <v>1155.5775000000001</v>
      </c>
    </row>
    <row r="26" spans="1:7" ht="57.75" customHeight="1" thickBot="1">
      <c r="A26" s="8">
        <v>12</v>
      </c>
      <c r="B26" s="10" t="s">
        <v>36</v>
      </c>
      <c r="C26" s="5" t="s">
        <v>14</v>
      </c>
      <c r="D26" s="5">
        <v>4169</v>
      </c>
      <c r="E26" s="6">
        <f t="shared" si="0"/>
        <v>4794.3500000000004</v>
      </c>
      <c r="F26" s="6">
        <f t="shared" si="1"/>
        <v>4377.45</v>
      </c>
      <c r="G26" s="6">
        <f t="shared" si="2"/>
        <v>5034.0675000000001</v>
      </c>
    </row>
    <row r="27" spans="1:7" ht="57" thickBot="1">
      <c r="A27" s="8">
        <v>13</v>
      </c>
      <c r="B27" s="10" t="s">
        <v>37</v>
      </c>
      <c r="C27" s="5" t="s">
        <v>15</v>
      </c>
      <c r="D27" s="5">
        <v>4169</v>
      </c>
      <c r="E27" s="6">
        <f t="shared" si="0"/>
        <v>4794.3500000000004</v>
      </c>
      <c r="F27" s="6">
        <f t="shared" si="1"/>
        <v>4377.45</v>
      </c>
      <c r="G27" s="6">
        <f t="shared" si="2"/>
        <v>5034.0675000000001</v>
      </c>
    </row>
    <row r="28" spans="1:7" ht="57" thickBot="1">
      <c r="A28" s="8">
        <v>14</v>
      </c>
      <c r="B28" s="10" t="s">
        <v>38</v>
      </c>
      <c r="C28" s="5" t="s">
        <v>16</v>
      </c>
      <c r="D28" s="5">
        <v>3925</v>
      </c>
      <c r="E28" s="6">
        <f t="shared" si="0"/>
        <v>4513.75</v>
      </c>
      <c r="F28" s="6">
        <f t="shared" si="1"/>
        <v>4121.25</v>
      </c>
      <c r="G28" s="6">
        <f t="shared" si="2"/>
        <v>4739.4375</v>
      </c>
    </row>
    <row r="29" spans="1:7" ht="62.25" customHeight="1" thickBot="1">
      <c r="A29" s="8">
        <v>15</v>
      </c>
      <c r="B29" s="10" t="s">
        <v>39</v>
      </c>
      <c r="C29" s="5" t="s">
        <v>17</v>
      </c>
      <c r="D29" s="5">
        <v>3925</v>
      </c>
      <c r="E29" s="6">
        <f t="shared" si="0"/>
        <v>4513.75</v>
      </c>
      <c r="F29" s="6">
        <f t="shared" si="1"/>
        <v>4121.25</v>
      </c>
      <c r="G29" s="6">
        <f t="shared" si="2"/>
        <v>4739.4375</v>
      </c>
    </row>
    <row r="30" spans="1:7" ht="57" thickBot="1">
      <c r="A30" s="8">
        <v>16</v>
      </c>
      <c r="B30" s="10" t="s">
        <v>40</v>
      </c>
      <c r="C30" s="5" t="s">
        <v>18</v>
      </c>
      <c r="D30" s="5">
        <v>2012</v>
      </c>
      <c r="E30" s="6">
        <f t="shared" si="0"/>
        <v>2313.8000000000002</v>
      </c>
      <c r="F30" s="6">
        <f t="shared" si="1"/>
        <v>2112.6</v>
      </c>
      <c r="G30" s="6">
        <f t="shared" si="2"/>
        <v>2429.4899999999998</v>
      </c>
    </row>
    <row r="31" spans="1:7" ht="38.25" thickBot="1">
      <c r="A31" s="8">
        <v>17</v>
      </c>
      <c r="B31" s="10" t="s">
        <v>41</v>
      </c>
      <c r="C31" s="5" t="s">
        <v>19</v>
      </c>
      <c r="D31" s="5">
        <v>2559</v>
      </c>
      <c r="E31" s="6">
        <f t="shared" si="0"/>
        <v>2942.85</v>
      </c>
      <c r="F31" s="6">
        <f t="shared" si="1"/>
        <v>2686.95</v>
      </c>
      <c r="G31" s="6">
        <f t="shared" si="2"/>
        <v>3089.9924999999998</v>
      </c>
    </row>
    <row r="32" spans="1:7" ht="37.5">
      <c r="A32" s="8">
        <v>18</v>
      </c>
      <c r="B32" s="9" t="s">
        <v>42</v>
      </c>
      <c r="C32" s="5" t="s">
        <v>20</v>
      </c>
      <c r="D32" s="5">
        <v>2246</v>
      </c>
      <c r="E32" s="6">
        <f t="shared" si="0"/>
        <v>2582.9</v>
      </c>
      <c r="F32" s="6">
        <f t="shared" si="1"/>
        <v>2358.3000000000002</v>
      </c>
      <c r="G32" s="6">
        <f t="shared" si="2"/>
        <v>2712.0450000000001</v>
      </c>
    </row>
    <row r="33" spans="1:7" ht="37.5">
      <c r="A33" s="8">
        <v>19</v>
      </c>
      <c r="B33" s="9" t="s">
        <v>43</v>
      </c>
      <c r="C33" s="5" t="s">
        <v>21</v>
      </c>
      <c r="D33" s="5">
        <v>2186</v>
      </c>
      <c r="E33" s="6">
        <f t="shared" si="0"/>
        <v>2513.9</v>
      </c>
      <c r="F33" s="6">
        <f t="shared" si="1"/>
        <v>2295.3000000000002</v>
      </c>
      <c r="G33" s="6">
        <f t="shared" si="2"/>
        <v>2639.5950000000003</v>
      </c>
    </row>
    <row r="34" spans="1:7" ht="37.5">
      <c r="A34" s="8">
        <v>20</v>
      </c>
      <c r="B34" s="9" t="s">
        <v>44</v>
      </c>
      <c r="C34" s="5" t="s">
        <v>22</v>
      </c>
      <c r="D34" s="5">
        <v>381</v>
      </c>
      <c r="E34" s="6">
        <f t="shared" si="0"/>
        <v>438.15</v>
      </c>
      <c r="F34" s="6">
        <f t="shared" si="1"/>
        <v>400.05</v>
      </c>
      <c r="G34" s="6">
        <f t="shared" si="2"/>
        <v>460.0575</v>
      </c>
    </row>
    <row r="35" spans="1:7" ht="81.75" customHeight="1" thickBot="1">
      <c r="A35" s="8">
        <v>21</v>
      </c>
      <c r="B35" s="9" t="s">
        <v>45</v>
      </c>
      <c r="C35" s="5" t="s">
        <v>23</v>
      </c>
      <c r="D35" s="5">
        <v>11840</v>
      </c>
      <c r="E35" s="6">
        <f t="shared" si="0"/>
        <v>13616</v>
      </c>
      <c r="F35" s="6">
        <f t="shared" si="1"/>
        <v>12432</v>
      </c>
      <c r="G35" s="6">
        <f t="shared" si="2"/>
        <v>14296.8</v>
      </c>
    </row>
    <row r="36" spans="1:7" ht="38.25" thickBot="1">
      <c r="A36" s="8">
        <v>22</v>
      </c>
      <c r="B36" s="10" t="s">
        <v>46</v>
      </c>
      <c r="C36" s="5" t="s">
        <v>24</v>
      </c>
      <c r="D36" s="5">
        <v>2236</v>
      </c>
      <c r="E36" s="6">
        <f t="shared" si="0"/>
        <v>2571.4</v>
      </c>
      <c r="F36" s="6">
        <f t="shared" si="1"/>
        <v>2347.8000000000002</v>
      </c>
      <c r="G36" s="6">
        <f t="shared" si="2"/>
        <v>2699.9700000000003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2021-04-30T06:26:11Z</dcterms:modified>
</cp:coreProperties>
</file>